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</sheets>
  <definedNames/>
  <calcPr/>
  <extLst>
    <ext uri="GoogleSheetsCustomDataVersion2">
      <go:sheetsCustomData xmlns:go="http://customooxmlschemas.google.com/" r:id="rId6" roundtripDataChecksum="GaqIVyIUEDCxr4069ww7nvGKEDLktLZpAen4hw9IiN0="/>
    </ext>
  </extLst>
</workbook>
</file>

<file path=xl/sharedStrings.xml><?xml version="1.0" encoding="utf-8"?>
<sst xmlns="http://schemas.openxmlformats.org/spreadsheetml/2006/main" count="101" uniqueCount="75">
  <si>
    <t>รายงานผลการใช้จ่ายงบประมาณ สถานีตำรวจภูธรสามโก้</t>
  </si>
  <si>
    <t>ประจำปีงบประมาณ พ.ศ. 2568 (ต.ค.67-มี.ค.68)</t>
  </si>
  <si>
    <t xml:space="preserve"> ข้อมูล ณ วันที่ 31 มีนาคม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</si>
  <si>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</si>
  <si>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</si>
  <si>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</si>
  <si>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</si>
  <si>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</si>
  <si>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</si>
  <si>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</si>
  <si>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โครงการ,กิจกรรม</t>
  </si>
  <si>
    <t>1.1 โครงการ ชุมชนยั่งยืนเพื่อแก้ไขปัญหายาเสพติด</t>
  </si>
  <si>
    <t>ลดการแพร่ระบาดของยาเสพติดใน</t>
  </si>
  <si>
    <t xml:space="preserve">ผลการเบิกจ่ายในรอบ ๖ เดือนแรกไม่ครบ ๑๐๐ % </t>
  </si>
  <si>
    <t xml:space="preserve"> กิจกรรมป้องกันปราบปรามสืบสวนผู้ผลิต ผู้ค้ายาเสพติด</t>
  </si>
  <si>
    <t>ชุมชน</t>
  </si>
  <si>
    <t xml:space="preserve">เนื่องจากโครงการเริ่มดำเนินการ เดือน มี.ค.68  </t>
  </si>
  <si>
    <t>ตามขั้นตอน จึงสามารถเบิกจ่ายงบประมาณได้</t>
  </si>
  <si>
    <t>1.3 โครงการมีส่วนร่วมของประชาชนในการ</t>
  </si>
  <si>
    <t>ประชาชนมีความตื่นตัวในการร่วมมือกันป้อง</t>
  </si>
  <si>
    <t>ไม่มีปัญหา/อุปสรรค แต่อย่างใด</t>
  </si>
  <si>
    <t>ป้องกันอาชญากรรม (เครือข่ายตำบล)</t>
  </si>
  <si>
    <t>กันอาชญากรรมที่อาจเกิดขึ้นในชุมชนของตน</t>
  </si>
  <si>
    <t>1.3 โครงการปราบปรามยาเสพติดในสถานศึกษา(แดร์)</t>
  </si>
  <si>
    <t>ลดการแพร่ระบาดของยาเสพติดในสถานศึกษา</t>
  </si>
  <si>
    <t xml:space="preserve">เนื่องจากโครงการยังดำเนินการ ตามขั้นตอน </t>
  </si>
  <si>
    <t>1.4 โครงการชุมชนสัมพันธ์ การมีส่วนร่วมของประ</t>
  </si>
  <si>
    <t>ดึงประชาชนเข้ามาเป็นส่วนร่วมในการ</t>
  </si>
  <si>
    <t>ชาชนในการป้องกันอาชญากรรม</t>
  </si>
  <si>
    <t>ป้องกันอาชญากรรม</t>
  </si>
  <si>
    <t>ให้ครบถ้วน จึงสามารถเบิกจ่ายงบประมาณได้</t>
  </si>
  <si>
    <t>1.5 โครงการการสร้างภูมิคุ้มกันในกลุ่มเป้าหมาย</t>
  </si>
  <si>
    <t>เพื่อให้สถานศึกษาปลอดภัยจากการ</t>
  </si>
  <si>
    <t>ระดับโรงเรียนประถมศึกษาและมัธยม</t>
  </si>
  <si>
    <t>แพร่ระบาดของยาเสพติด</t>
  </si>
  <si>
    <t>ศึกษาหรือเทียบเท่า</t>
  </si>
  <si>
    <t xml:space="preserve">1.6 โครงการการสกัดกั้น ปิดล้อมตรวจค้น ปราบปราม </t>
  </si>
  <si>
    <t>ปราบปราม ผู้เสพ ผู้ค้า ผู้ผลิต เพื่อ</t>
  </si>
  <si>
    <t>การผลิตการค้ายาเสพติด (สลายโครงสร้าง/Heart Land)</t>
  </si>
  <si>
    <t>ลดการแพร่ระบาด ของยาเสพติด</t>
  </si>
  <si>
    <t>รวม</t>
  </si>
  <si>
    <t>ยอดยกมา</t>
  </si>
  <si>
    <t>1.7 โครงการปฏิรูประบบงานสอบสวน</t>
  </si>
  <si>
    <t>อำนวยความยุติธรรมให้แก่ประชาชน</t>
  </si>
  <si>
    <t>1.8 โครงการรณรงค์ป้องกันและแก้ไขปัญหา</t>
  </si>
  <si>
    <t>ประชาชน เดินทางกลับ ภูมิลำเนา</t>
  </si>
  <si>
    <t>อุบัติเหตุทางถนนช่วงเทศกาลสำคัญ</t>
  </si>
  <si>
    <t xml:space="preserve"> และท่องเที่ยวด้วยความปลอดภัย</t>
  </si>
  <si>
    <t>ค่า OT</t>
  </si>
  <si>
    <t>เบิกจ่ายให้ครบถ้วน</t>
  </si>
  <si>
    <t>ไม่มีปัญหา/อุปสรรค</t>
  </si>
  <si>
    <t>ค่าตอบแทนพยาน,ค่าใช้คุ้มครองพยาน,ค่าตอบ</t>
  </si>
  <si>
    <t xml:space="preserve">ผลการเบิกจ่ายในรอบ ๖ เดือนแรกไม่เป็นไปตามเป้า </t>
  </si>
  <si>
    <t>แทนนักจิตฯ,ค่าตอบแทน จพง.ชัณสูตรพลิก</t>
  </si>
  <si>
    <t>เนื่องจากต้องดำเนินการ ตามขั้นตอน รอใบสำคัญ</t>
  </si>
  <si>
    <t>ศพ,ค่าใช้จ่ายในการส่งหมายเรียกพยาน</t>
  </si>
  <si>
    <t>ในการเบิกให้ครบถ้วน จึงสามารถเบิกจ่ายงบประมาณได้</t>
  </si>
  <si>
    <t>ค่าเบี้ยเลี้ยง ที่พัก พาหนะ</t>
  </si>
  <si>
    <t>ปฏิบัติตามภารกิจงานได้</t>
  </si>
  <si>
    <t>ค่าซ่อมแซมยานพาหนะ</t>
  </si>
  <si>
    <t>เบิกจ่ายเป็นค่าสาธารณูปโภค</t>
  </si>
  <si>
    <t>ค่าจ้างเหมาบริการ ทำความสะอาด</t>
  </si>
  <si>
    <t>วัสดุสำนักงาน</t>
  </si>
  <si>
    <t>จัดซื้อวัสดุสำนักงาน</t>
  </si>
  <si>
    <t>ซื้อวัสดุที่จำเป็น</t>
  </si>
  <si>
    <t>น้ำมันรถยนต์/น้ำมันจักรยานยนต์</t>
  </si>
  <si>
    <t>เบิกจ่ายน้ำมันปฏิบัติตามภารกิจงานได้</t>
  </si>
  <si>
    <t>วัสดุจราจร</t>
  </si>
  <si>
    <t>จัดซื้อวัสดุจราจร</t>
  </si>
  <si>
    <t>วัสดุอาหาร (ผู้ต้องหา)</t>
  </si>
  <si>
    <t>ค่าสาธารณูปโภค</t>
  </si>
  <si>
    <t>ใช้มาตรการประหยัด</t>
  </si>
  <si>
    <t>ไม่มีค้างจ่าย/ใช้มาตรการประหยัด</t>
  </si>
  <si>
    <t>อื่นๆ</t>
  </si>
  <si>
    <t xml:space="preserve">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</si>
</sst>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"/>
    <numFmt numFmtId="165" formatCode="_-* #,##0_-;\-* #,##0_-;_-* &quot;-&quot;??_-;_-@"/>
    <numFmt numFmtId="166" formatCode="#,##0.00_ ;\-#,##0.00\ "/>
  </numFmts>
  <fonts count="17">
    <font>
      <sz val="11.0"/>
      <color theme="1"/>
      <name val="Calibri"/>
      <scheme val="minor"/>
    </font>
    <font>
      <b/>
      <sz val="18.0"/>
      <color theme="0"/>
      <name val="Sarabun"/>
    </font>
    <font/>
    <font>
      <b/>
      <sz val="16.0"/>
      <color theme="1"/>
      <name val="TH Sarabun PSK"/>
    </font>
    <font>
      <b/>
      <sz val="10.0"/>
      <color theme="1"/>
      <name val="TH Sarabun PSK"/>
    </font>
    <font>
      <b/>
      <sz val="14.0"/>
      <color theme="1"/>
      <name val="Sarabun"/>
    </font>
    <font>
      <sz val="16.0"/>
      <color theme="1"/>
      <name val="Sarabun"/>
    </font>
    <font>
      <b/>
      <sz val="12.0"/>
      <color theme="1"/>
      <name val="Sarabun"/>
    </font>
    <font>
      <b/>
      <sz val="16.0"/>
      <color theme="1"/>
      <name val="Sarabun"/>
    </font>
    <font>
      <b/>
      <sz val="16.0"/>
      <color rgb="FFFF0000"/>
      <name val="Sarabun"/>
    </font>
    <font>
      <b/>
      <sz val="14.0"/>
      <color rgb="FFFF0000"/>
      <name val="Sarabun"/>
    </font>
    <font>
      <b/>
      <sz val="11.0"/>
      <color theme="1"/>
      <name val="Sarabun"/>
    </font>
    <font>
      <sz val="11.0"/>
      <color theme="1"/>
      <name val="Sarabun"/>
    </font>
    <font>
      <sz val="14.0"/>
      <color theme="1"/>
      <name val="Sarabun"/>
    </font>
    <font>
      <sz val="12.0"/>
      <color theme="1"/>
      <name val="Sarabun"/>
    </font>
    <font>
      <sz val="16.0"/>
      <color rgb="FFFF0000"/>
      <name val="Sarabun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</fills>
  <borders count="41">
    <border/>
    <border>
      <left/>
      <top/>
      <bottom/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2" numFmtId="0" xfId="0" applyBorder="1" applyFont="1"/>
    <xf borderId="10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5" numFmtId="0" xfId="0" applyAlignment="1" applyBorder="1" applyFont="1">
      <alignment horizontal="center"/>
    </xf>
    <xf borderId="18" fillId="0" fontId="5" numFmtId="0" xfId="0" applyBorder="1" applyFont="1"/>
    <xf borderId="19" fillId="0" fontId="6" numFmtId="0" xfId="0" applyAlignment="1" applyBorder="1" applyFont="1">
      <alignment horizontal="center"/>
    </xf>
    <xf borderId="20" fillId="0" fontId="2" numFmtId="0" xfId="0" applyBorder="1" applyFont="1"/>
    <xf borderId="21" fillId="0" fontId="6" numFmtId="0" xfId="0" applyAlignment="1" applyBorder="1" applyFont="1">
      <alignment horizontal="left"/>
    </xf>
    <xf borderId="18" fillId="0" fontId="6" numFmtId="0" xfId="0" applyAlignment="1" applyBorder="1" applyFont="1">
      <alignment horizontal="center"/>
    </xf>
    <xf borderId="17" fillId="0" fontId="6" numFmtId="0" xfId="0" applyBorder="1" applyFont="1"/>
    <xf borderId="22" fillId="0" fontId="6" numFmtId="0" xfId="0" applyBorder="1" applyFont="1"/>
    <xf borderId="23" fillId="0" fontId="6" numFmtId="0" xfId="0" applyAlignment="1" applyBorder="1" applyFont="1">
      <alignment horizontal="center"/>
    </xf>
    <xf borderId="23" fillId="0" fontId="7" numFmtId="0" xfId="0" applyBorder="1" applyFont="1"/>
    <xf borderId="24" fillId="0" fontId="5" numFmtId="0" xfId="0" applyAlignment="1" applyBorder="1" applyFont="1">
      <alignment horizontal="left"/>
    </xf>
    <xf borderId="25" fillId="0" fontId="2" numFmtId="0" xfId="0" applyBorder="1" applyFont="1"/>
    <xf borderId="26" fillId="0" fontId="5" numFmtId="4" xfId="0" applyBorder="1" applyFont="1" applyNumberFormat="1"/>
    <xf borderId="23" fillId="0" fontId="5" numFmtId="4" xfId="0" applyAlignment="1" applyBorder="1" applyFont="1" applyNumberFormat="1">
      <alignment shrinkToFit="0" vertical="center" wrapText="1"/>
    </xf>
    <xf borderId="17" fillId="0" fontId="5" numFmtId="10" xfId="0" applyBorder="1" applyFont="1" applyNumberFormat="1"/>
    <xf borderId="17" fillId="0" fontId="7" numFmtId="0" xfId="0" applyBorder="1" applyFont="1"/>
    <xf borderId="27" fillId="0" fontId="5" numFmtId="0" xfId="0" applyAlignment="1" applyBorder="1" applyFont="1">
      <alignment horizontal="left"/>
    </xf>
    <xf borderId="28" fillId="0" fontId="8" numFmtId="4" xfId="0" applyBorder="1" applyFont="1" applyNumberFormat="1"/>
    <xf borderId="23" fillId="0" fontId="5" numFmtId="0" xfId="0" applyBorder="1" applyFont="1"/>
    <xf borderId="27" fillId="0" fontId="8" numFmtId="0" xfId="0" applyAlignment="1" applyBorder="1" applyFont="1">
      <alignment horizontal="center"/>
    </xf>
    <xf borderId="29" fillId="0" fontId="5" numFmtId="0" xfId="0" applyAlignment="1" applyBorder="1" applyFont="1">
      <alignment horizontal="left"/>
    </xf>
    <xf borderId="17" fillId="0" fontId="5" numFmtId="4" xfId="0" applyAlignment="1" applyBorder="1" applyFont="1" applyNumberFormat="1">
      <alignment shrinkToFit="0" vertical="center" wrapText="1"/>
    </xf>
    <xf borderId="26" fillId="0" fontId="5" numFmtId="9" xfId="0" applyBorder="1" applyFont="1" applyNumberFormat="1"/>
    <xf quotePrefix="1" borderId="17" fillId="0" fontId="7" numFmtId="0" xfId="0" applyAlignment="1" applyBorder="1" applyFont="1">
      <alignment horizontal="center" vertical="center"/>
    </xf>
    <xf borderId="30" fillId="0" fontId="5" numFmtId="0" xfId="0" applyBorder="1" applyFont="1"/>
    <xf borderId="23" fillId="0" fontId="8" numFmtId="4" xfId="0" applyBorder="1" applyFont="1" applyNumberFormat="1"/>
    <xf borderId="28" fillId="0" fontId="5" numFmtId="0" xfId="0" applyBorder="1" applyFont="1"/>
    <xf borderId="26" fillId="0" fontId="5" numFmtId="0" xfId="0" applyBorder="1" applyFont="1"/>
    <xf borderId="17" fillId="0" fontId="5" numFmtId="4" xfId="0" applyBorder="1" applyFont="1" applyNumberFormat="1"/>
    <xf borderId="26" fillId="0" fontId="5" numFmtId="10" xfId="0" applyBorder="1" applyFont="1" applyNumberFormat="1"/>
    <xf borderId="31" fillId="0" fontId="5" numFmtId="0" xfId="0" applyAlignment="1" applyBorder="1" applyFont="1">
      <alignment horizontal="left"/>
    </xf>
    <xf borderId="32" fillId="0" fontId="8" numFmtId="4" xfId="0" applyBorder="1" applyFont="1" applyNumberFormat="1"/>
    <xf borderId="32" fillId="0" fontId="9" numFmtId="4" xfId="0" applyAlignment="1" applyBorder="1" applyFont="1" applyNumberFormat="1">
      <alignment vertical="center"/>
    </xf>
    <xf borderId="33" fillId="0" fontId="10" numFmtId="3" xfId="0" applyAlignment="1" applyBorder="1" applyFont="1" applyNumberFormat="1">
      <alignment vertical="center"/>
    </xf>
    <xf borderId="28" fillId="0" fontId="6" numFmtId="0" xfId="0" applyAlignment="1" applyBorder="1" applyFont="1">
      <alignment horizontal="center"/>
    </xf>
    <xf borderId="17" fillId="0" fontId="5" numFmtId="0" xfId="0" applyBorder="1" applyFont="1"/>
    <xf borderId="34" fillId="0" fontId="5" numFmtId="0" xfId="0" applyAlignment="1" applyBorder="1" applyFont="1">
      <alignment horizontal="left"/>
    </xf>
    <xf borderId="1" fillId="0" fontId="5" numFmtId="0" xfId="0" applyAlignment="1" applyBorder="1" applyFont="1">
      <alignment horizontal="left"/>
    </xf>
    <xf borderId="23" fillId="0" fontId="5" numFmtId="4" xfId="0" applyBorder="1" applyFont="1" applyNumberFormat="1"/>
    <xf borderId="28" fillId="0" fontId="5" numFmtId="9" xfId="0" applyBorder="1" applyFont="1" applyNumberFormat="1"/>
    <xf borderId="26" fillId="0" fontId="5" numFmtId="0" xfId="0" applyAlignment="1" applyBorder="1" applyFont="1">
      <alignment horizontal="left"/>
    </xf>
    <xf borderId="33" fillId="0" fontId="5" numFmtId="0" xfId="0" applyBorder="1" applyFont="1"/>
    <xf borderId="32" fillId="0" fontId="8" numFmtId="0" xfId="0" applyBorder="1" applyFont="1"/>
    <xf borderId="32" fillId="0" fontId="9" numFmtId="3" xfId="0" applyAlignment="1" applyBorder="1" applyFont="1" applyNumberFormat="1">
      <alignment vertical="center"/>
    </xf>
    <xf borderId="32" fillId="0" fontId="5" numFmtId="0" xfId="0" applyBorder="1" applyFont="1"/>
    <xf borderId="32" fillId="0" fontId="7" numFmtId="0" xfId="0" applyBorder="1" applyFont="1"/>
    <xf borderId="33" fillId="0" fontId="6" numFmtId="0" xfId="0" applyAlignment="1" applyBorder="1" applyFont="1">
      <alignment horizontal="center"/>
    </xf>
    <xf borderId="21" fillId="0" fontId="5" numFmtId="0" xfId="0" applyAlignment="1" applyBorder="1" applyFont="1">
      <alignment horizontal="center"/>
    </xf>
    <xf borderId="21" fillId="0" fontId="5" numFmtId="0" xfId="0" applyAlignment="1" applyBorder="1" applyFont="1">
      <alignment horizontal="left"/>
    </xf>
    <xf borderId="22" fillId="0" fontId="5" numFmtId="0" xfId="0" applyAlignment="1" applyBorder="1" applyFont="1">
      <alignment horizontal="left"/>
    </xf>
    <xf borderId="22" fillId="0" fontId="5" numFmtId="4" xfId="0" applyBorder="1" applyFont="1" applyNumberFormat="1"/>
    <xf borderId="18" fillId="0" fontId="5" numFmtId="4" xfId="0" applyAlignment="1" applyBorder="1" applyFont="1" applyNumberFormat="1">
      <alignment vertical="center"/>
    </xf>
    <xf borderId="18" fillId="0" fontId="7" numFmtId="0" xfId="0" applyBorder="1" applyFont="1"/>
    <xf borderId="30" fillId="0" fontId="6" numFmtId="0" xfId="0" applyAlignment="1" applyBorder="1" applyFont="1">
      <alignment horizontal="center"/>
    </xf>
    <xf borderId="30" fillId="0" fontId="5" numFmtId="0" xfId="0" applyAlignment="1" applyBorder="1" applyFont="1">
      <alignment horizontal="center"/>
    </xf>
    <xf borderId="30" fillId="0" fontId="5" numFmtId="0" xfId="0" applyAlignment="1" applyBorder="1" applyFont="1">
      <alignment horizontal="left"/>
    </xf>
    <xf borderId="30" fillId="0" fontId="5" numFmtId="4" xfId="0" applyBorder="1" applyFont="1" applyNumberFormat="1"/>
    <xf borderId="30" fillId="0" fontId="5" numFmtId="4" xfId="0" applyAlignment="1" applyBorder="1" applyFont="1" applyNumberFormat="1">
      <alignment vertical="center"/>
    </xf>
    <xf borderId="30" fillId="0" fontId="7" numFmtId="0" xfId="0" applyBorder="1" applyFont="1"/>
    <xf borderId="26" fillId="0" fontId="6" numFmtId="0" xfId="0" applyAlignment="1" applyBorder="1" applyFont="1">
      <alignment horizontal="center"/>
    </xf>
    <xf borderId="35" fillId="0" fontId="5" numFmtId="0" xfId="0" applyBorder="1" applyFont="1"/>
    <xf borderId="36" fillId="0" fontId="2" numFmtId="0" xfId="0" applyBorder="1" applyFont="1"/>
    <xf borderId="35" fillId="0" fontId="5" numFmtId="4" xfId="0" applyBorder="1" applyFont="1" applyNumberFormat="1"/>
    <xf borderId="37" fillId="0" fontId="5" numFmtId="0" xfId="0" applyBorder="1" applyFont="1"/>
    <xf borderId="28" fillId="0" fontId="5" numFmtId="0" xfId="0" applyAlignment="1" applyBorder="1" applyFont="1">
      <alignment horizontal="left"/>
    </xf>
    <xf borderId="37" fillId="0" fontId="5" numFmtId="0" xfId="0" applyAlignment="1" applyBorder="1" applyFont="1">
      <alignment horizontal="left"/>
    </xf>
    <xf borderId="37" fillId="0" fontId="5" numFmtId="4" xfId="0" applyBorder="1" applyFont="1" applyNumberFormat="1"/>
    <xf borderId="28" fillId="0" fontId="5" numFmtId="10" xfId="0" applyBorder="1" applyFont="1" applyNumberFormat="1"/>
    <xf borderId="38" fillId="0" fontId="2" numFmtId="0" xfId="0" applyBorder="1" applyFont="1"/>
    <xf borderId="39" fillId="0" fontId="8" numFmtId="4" xfId="0" applyBorder="1" applyFont="1" applyNumberFormat="1"/>
    <xf borderId="32" fillId="0" fontId="11" numFmtId="4" xfId="0" applyBorder="1" applyFont="1" applyNumberFormat="1"/>
    <xf quotePrefix="1" borderId="17" fillId="0" fontId="8" numFmtId="0" xfId="0" applyAlignment="1" applyBorder="1" applyFont="1">
      <alignment horizontal="center" vertical="center"/>
    </xf>
    <xf borderId="28" fillId="0" fontId="5" numFmtId="4" xfId="0" applyAlignment="1" applyBorder="1" applyFont="1" applyNumberFormat="1">
      <alignment shrinkToFit="0" vertical="center" wrapText="1"/>
    </xf>
    <xf borderId="23" fillId="0" fontId="8" numFmtId="0" xfId="0" applyBorder="1" applyFont="1"/>
    <xf borderId="32" fillId="0" fontId="6" numFmtId="0" xfId="0" applyAlignment="1" applyBorder="1" applyFont="1">
      <alignment horizontal="center"/>
    </xf>
    <xf borderId="39" fillId="0" fontId="5" numFmtId="0" xfId="0" applyBorder="1" applyFont="1"/>
    <xf borderId="40" fillId="0" fontId="12" numFmtId="0" xfId="0" applyBorder="1" applyFont="1"/>
    <xf borderId="33" fillId="0" fontId="11" numFmtId="4" xfId="0" applyBorder="1" applyFont="1" applyNumberFormat="1"/>
    <xf borderId="23" fillId="0" fontId="5" numFmtId="0" xfId="0" applyAlignment="1" applyBorder="1" applyFont="1">
      <alignment horizontal="center"/>
    </xf>
    <xf borderId="24" fillId="0" fontId="13" numFmtId="0" xfId="0" applyAlignment="1" applyBorder="1" applyFont="1">
      <alignment horizontal="left"/>
    </xf>
    <xf borderId="17" fillId="0" fontId="13" numFmtId="4" xfId="0" applyAlignment="1" applyBorder="1" applyFont="1" applyNumberFormat="1">
      <alignment shrinkToFit="0" vertical="center" wrapText="1"/>
    </xf>
    <xf borderId="18" fillId="0" fontId="13" numFmtId="164" xfId="0" applyAlignment="1" applyBorder="1" applyFont="1" applyNumberFormat="1">
      <alignment shrinkToFit="0" vertical="center" wrapText="1"/>
    </xf>
    <xf borderId="26" fillId="0" fontId="13" numFmtId="10" xfId="0" applyBorder="1" applyFont="1" applyNumberFormat="1"/>
    <xf borderId="18" fillId="0" fontId="13" numFmtId="0" xfId="0" applyBorder="1" applyFont="1"/>
    <xf borderId="29" fillId="0" fontId="5" numFmtId="0" xfId="0" applyBorder="1" applyFont="1"/>
    <xf borderId="17" fillId="0" fontId="14" numFmtId="0" xfId="0" applyBorder="1" applyFont="1"/>
    <xf borderId="23" fillId="0" fontId="13" numFmtId="0" xfId="0" applyAlignment="1" applyBorder="1" applyFont="1">
      <alignment horizontal="center"/>
    </xf>
    <xf borderId="27" fillId="0" fontId="12" numFmtId="0" xfId="0" applyAlignment="1" applyBorder="1" applyFont="1">
      <alignment horizontal="left"/>
    </xf>
    <xf borderId="23" fillId="0" fontId="13" numFmtId="4" xfId="0" applyAlignment="1" applyBorder="1" applyFont="1" applyNumberFormat="1">
      <alignment shrinkToFit="0" vertical="center" wrapText="1"/>
    </xf>
    <xf borderId="23" fillId="0" fontId="6" numFmtId="4" xfId="0" applyBorder="1" applyFont="1" applyNumberFormat="1"/>
    <xf borderId="23" fillId="0" fontId="13" numFmtId="0" xfId="0" applyBorder="1" applyFont="1"/>
    <xf borderId="23" fillId="0" fontId="14" numFmtId="0" xfId="0" applyBorder="1" applyFont="1"/>
    <xf borderId="32" fillId="0" fontId="13" numFmtId="0" xfId="0" applyAlignment="1" applyBorder="1" applyFont="1">
      <alignment horizontal="center"/>
    </xf>
    <xf borderId="40" fillId="0" fontId="5" numFmtId="0" xfId="0" applyBorder="1" applyFont="1"/>
    <xf borderId="31" fillId="0" fontId="12" numFmtId="0" xfId="0" applyAlignment="1" applyBorder="1" applyFont="1">
      <alignment horizontal="left"/>
    </xf>
    <xf borderId="32" fillId="0" fontId="13" numFmtId="4" xfId="0" applyAlignment="1" applyBorder="1" applyFont="1" applyNumberFormat="1">
      <alignment shrinkToFit="0" vertical="center" wrapText="1"/>
    </xf>
    <xf borderId="32" fillId="0" fontId="15" numFmtId="4" xfId="0" applyAlignment="1" applyBorder="1" applyFont="1" applyNumberFormat="1">
      <alignment vertical="center"/>
    </xf>
    <xf borderId="32" fillId="0" fontId="13" numFmtId="0" xfId="0" applyBorder="1" applyFont="1"/>
    <xf borderId="23" fillId="0" fontId="12" numFmtId="0" xfId="0" applyBorder="1" applyFont="1"/>
    <xf borderId="32" fillId="0" fontId="5" numFmtId="0" xfId="0" applyAlignment="1" applyBorder="1" applyFont="1">
      <alignment horizontal="center"/>
    </xf>
    <xf borderId="31" fillId="0" fontId="13" numFmtId="0" xfId="0" applyAlignment="1" applyBorder="1" applyFont="1">
      <alignment horizontal="left"/>
    </xf>
    <xf borderId="18" fillId="0" fontId="13" numFmtId="4" xfId="0" applyAlignment="1" applyBorder="1" applyFont="1" applyNumberFormat="1">
      <alignment horizontal="center" shrinkToFit="0" vertical="center" wrapText="1"/>
    </xf>
    <xf borderId="18" fillId="0" fontId="13" numFmtId="4" xfId="0" applyAlignment="1" applyBorder="1" applyFont="1" applyNumberFormat="1">
      <alignment shrinkToFit="0" vertical="center" wrapText="1"/>
    </xf>
    <xf borderId="18" fillId="0" fontId="5" numFmtId="0" xfId="0" applyAlignment="1" applyBorder="1" applyFont="1">
      <alignment vertical="top"/>
    </xf>
    <xf borderId="18" fillId="0" fontId="14" numFmtId="4" xfId="0" applyAlignment="1" applyBorder="1" applyFont="1" applyNumberFormat="1">
      <alignment shrinkToFit="0" vertical="center" wrapText="1"/>
    </xf>
    <xf borderId="26" fillId="0" fontId="13" numFmtId="9" xfId="0" applyBorder="1" applyFont="1" applyNumberFormat="1"/>
    <xf borderId="18" fillId="0" fontId="5" numFmtId="0" xfId="0" applyAlignment="1" applyBorder="1" applyFont="1">
      <alignment horizontal="center"/>
    </xf>
    <xf borderId="31" fillId="0" fontId="13" numFmtId="0" xfId="0" applyAlignment="1" applyBorder="1" applyFont="1">
      <alignment horizontal="center"/>
    </xf>
    <xf borderId="18" fillId="0" fontId="12" numFmtId="165" xfId="0" applyAlignment="1" applyBorder="1" applyFont="1" applyNumberFormat="1">
      <alignment horizontal="center"/>
    </xf>
    <xf borderId="18" fillId="0" fontId="13" numFmtId="9" xfId="0" applyAlignment="1" applyBorder="1" applyFont="1" applyNumberFormat="1">
      <alignment horizontal="center"/>
    </xf>
    <xf borderId="18" fillId="0" fontId="12" numFmtId="0" xfId="0" applyBorder="1" applyFont="1"/>
    <xf borderId="18" fillId="2" fontId="12" numFmtId="0" xfId="0" applyBorder="1" applyFill="1" applyFont="1"/>
    <xf borderId="18" fillId="2" fontId="16" numFmtId="0" xfId="0" applyAlignment="1" applyBorder="1" applyFont="1">
      <alignment horizontal="center"/>
    </xf>
    <xf borderId="19" fillId="2" fontId="12" numFmtId="0" xfId="0" applyAlignment="1" applyBorder="1" applyFont="1">
      <alignment horizontal="center"/>
    </xf>
    <xf borderId="18" fillId="2" fontId="7" numFmtId="166" xfId="0" applyAlignment="1" applyBorder="1" applyFont="1" applyNumberFormat="1">
      <alignment shrinkToFit="0" vertical="center" wrapText="1"/>
    </xf>
    <xf borderId="18" fillId="2" fontId="5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5.14"/>
    <col customWidth="1" min="3" max="3" width="40.14"/>
    <col customWidth="1" min="4" max="4" width="17.14"/>
    <col customWidth="1" min="5" max="5" width="28.43"/>
    <col customWidth="1" min="6" max="6" width="19.29"/>
    <col customWidth="1" min="7" max="7" width="19.57"/>
    <col customWidth="1" min="8" max="8" width="50.86"/>
    <col customWidth="1" min="9" max="26" width="8.71"/>
  </cols>
  <sheetData>
    <row r="2">
      <c r="A2" s="1" t="s">
        <v>0</v>
      </c>
      <c r="B2" s="2"/>
      <c r="C2" s="2"/>
      <c r="D2" s="2"/>
      <c r="E2" s="2"/>
      <c r="F2" s="2"/>
      <c r="G2" s="2"/>
      <c r="H2" s="3"/>
    </row>
    <row r="3">
      <c r="A3" s="1" t="s">
        <v>1</v>
      </c>
      <c r="B3" s="2"/>
      <c r="C3" s="2"/>
      <c r="D3" s="2"/>
      <c r="E3" s="2"/>
      <c r="F3" s="2"/>
      <c r="G3" s="2"/>
      <c r="H3" s="3"/>
    </row>
    <row r="4">
      <c r="A4" s="4" t="s">
        <v>2</v>
      </c>
      <c r="B4" s="5"/>
      <c r="C4" s="5"/>
      <c r="D4" s="5"/>
      <c r="E4" s="5"/>
      <c r="F4" s="5"/>
      <c r="G4" s="5"/>
      <c r="H4" s="6"/>
    </row>
    <row r="5" ht="23.25" customHeight="1">
      <c r="A5" s="7" t="s">
        <v>3</v>
      </c>
      <c r="B5" s="7" t="s">
        <v>4</v>
      </c>
      <c r="C5" s="8" t="s">
        <v>5</v>
      </c>
      <c r="D5" s="9"/>
      <c r="E5" s="10" t="s">
        <v>6</v>
      </c>
      <c r="F5" s="10" t="s">
        <v>7</v>
      </c>
      <c r="G5" s="11" t="s">
        <v>8</v>
      </c>
      <c r="H5" s="12" t="s">
        <v>9</v>
      </c>
    </row>
    <row r="6" ht="30.0" customHeight="1">
      <c r="A6" s="13"/>
      <c r="B6" s="13"/>
      <c r="C6" s="14"/>
      <c r="D6" s="15"/>
      <c r="E6" s="16"/>
      <c r="F6" s="16"/>
      <c r="G6" s="13"/>
      <c r="H6" s="17"/>
    </row>
    <row r="7">
      <c r="A7" s="18">
        <v>1.0</v>
      </c>
      <c r="B7" s="19" t="s">
        <v>10</v>
      </c>
      <c r="C7" s="20"/>
      <c r="D7" s="21"/>
      <c r="E7" s="22"/>
      <c r="F7" s="23"/>
      <c r="G7" s="24"/>
      <c r="H7" s="25"/>
    </row>
    <row r="8">
      <c r="A8" s="26"/>
      <c r="B8" s="27" t="s">
        <v>11</v>
      </c>
      <c r="C8" s="28" t="s">
        <v>12</v>
      </c>
      <c r="D8" s="29"/>
      <c r="E8" s="30">
        <v>78000.0</v>
      </c>
      <c r="F8" s="31">
        <v>7000.0</v>
      </c>
      <c r="G8" s="32">
        <v>0.0897</v>
      </c>
      <c r="H8" s="33" t="s">
        <v>13</v>
      </c>
    </row>
    <row r="9">
      <c r="A9" s="26"/>
      <c r="B9" s="27" t="s">
        <v>14</v>
      </c>
      <c r="C9" s="34" t="s">
        <v>15</v>
      </c>
      <c r="D9" s="3"/>
      <c r="E9" s="35"/>
      <c r="F9" s="35"/>
      <c r="G9" s="36"/>
      <c r="H9" s="27" t="s">
        <v>16</v>
      </c>
    </row>
    <row r="10" ht="26.25" customHeight="1">
      <c r="A10" s="26"/>
      <c r="B10" s="36"/>
      <c r="C10" s="37"/>
      <c r="D10" s="3"/>
      <c r="E10" s="35"/>
      <c r="F10" s="35"/>
      <c r="G10" s="36"/>
      <c r="H10" s="27" t="s">
        <v>17</v>
      </c>
    </row>
    <row r="11">
      <c r="A11" s="26"/>
      <c r="B11" s="38" t="s">
        <v>18</v>
      </c>
      <c r="C11" s="28" t="s">
        <v>19</v>
      </c>
      <c r="D11" s="29"/>
      <c r="E11" s="30">
        <v>15000.0</v>
      </c>
      <c r="F11" s="39">
        <v>15000.0</v>
      </c>
      <c r="G11" s="40">
        <v>1.0</v>
      </c>
      <c r="H11" s="41" t="s">
        <v>20</v>
      </c>
    </row>
    <row r="12" ht="24.75" customHeight="1">
      <c r="A12" s="26"/>
      <c r="B12" s="42" t="s">
        <v>21</v>
      </c>
      <c r="C12" s="34" t="s">
        <v>22</v>
      </c>
      <c r="D12" s="3"/>
      <c r="E12" s="35"/>
      <c r="F12" s="43"/>
      <c r="G12" s="44"/>
      <c r="H12" s="27"/>
    </row>
    <row r="13">
      <c r="A13" s="26"/>
      <c r="B13" s="38" t="s">
        <v>23</v>
      </c>
      <c r="C13" s="28" t="s">
        <v>24</v>
      </c>
      <c r="D13" s="29"/>
      <c r="E13" s="30">
        <v>10000.0</v>
      </c>
      <c r="F13" s="39">
        <v>0.0</v>
      </c>
      <c r="G13" s="40">
        <v>0.0</v>
      </c>
      <c r="H13" s="33" t="s">
        <v>13</v>
      </c>
    </row>
    <row r="14">
      <c r="A14" s="26"/>
      <c r="B14" s="42"/>
      <c r="C14" s="34"/>
      <c r="D14" s="3"/>
      <c r="E14" s="35"/>
      <c r="F14" s="43"/>
      <c r="G14" s="44"/>
      <c r="H14" s="27" t="s">
        <v>25</v>
      </c>
    </row>
    <row r="15">
      <c r="A15" s="26"/>
      <c r="B15" s="45" t="s">
        <v>26</v>
      </c>
      <c r="C15" s="28" t="s">
        <v>27</v>
      </c>
      <c r="D15" s="29"/>
      <c r="E15" s="46">
        <v>43700.0</v>
      </c>
      <c r="F15" s="39">
        <v>25800.0</v>
      </c>
      <c r="G15" s="47">
        <v>0.5903</v>
      </c>
      <c r="H15" s="33" t="s">
        <v>13</v>
      </c>
    </row>
    <row r="16">
      <c r="A16" s="26"/>
      <c r="B16" s="44" t="s">
        <v>28</v>
      </c>
      <c r="C16" s="34" t="s">
        <v>29</v>
      </c>
      <c r="D16" s="3"/>
      <c r="E16" s="43"/>
      <c r="F16" s="43"/>
      <c r="G16" s="44"/>
      <c r="H16" s="27" t="s">
        <v>25</v>
      </c>
    </row>
    <row r="17">
      <c r="A17" s="26"/>
      <c r="B17" s="44"/>
      <c r="C17" s="48"/>
      <c r="D17" s="6"/>
      <c r="E17" s="49"/>
      <c r="F17" s="50"/>
      <c r="G17" s="51"/>
      <c r="H17" s="27" t="s">
        <v>30</v>
      </c>
    </row>
    <row r="18">
      <c r="A18" s="52"/>
      <c r="B18" s="53" t="s">
        <v>31</v>
      </c>
      <c r="C18" s="54" t="s">
        <v>32</v>
      </c>
      <c r="D18" s="29"/>
      <c r="E18" s="46">
        <v>3315.0</v>
      </c>
      <c r="F18" s="39">
        <v>2140.0</v>
      </c>
      <c r="G18" s="47">
        <v>0.6455</v>
      </c>
      <c r="H18" s="33" t="s">
        <v>13</v>
      </c>
    </row>
    <row r="19">
      <c r="A19" s="52"/>
      <c r="B19" s="36" t="s">
        <v>33</v>
      </c>
      <c r="C19" s="55" t="s">
        <v>34</v>
      </c>
      <c r="D19" s="3"/>
      <c r="E19" s="56"/>
      <c r="F19" s="31"/>
      <c r="G19" s="57"/>
      <c r="H19" s="27" t="s">
        <v>25</v>
      </c>
    </row>
    <row r="20">
      <c r="A20" s="52"/>
      <c r="B20" s="36" t="s">
        <v>35</v>
      </c>
      <c r="C20" s="55"/>
      <c r="D20" s="3"/>
      <c r="E20" s="43"/>
      <c r="F20" s="43"/>
      <c r="G20" s="44"/>
      <c r="H20" s="27" t="s">
        <v>30</v>
      </c>
    </row>
    <row r="21" ht="15.75" customHeight="1">
      <c r="A21" s="52"/>
      <c r="B21" s="45" t="s">
        <v>36</v>
      </c>
      <c r="C21" s="58" t="s">
        <v>37</v>
      </c>
      <c r="D21" s="38"/>
      <c r="E21" s="46">
        <v>39850.0</v>
      </c>
      <c r="F21" s="39">
        <v>39470.12</v>
      </c>
      <c r="G21" s="47">
        <v>0.9872</v>
      </c>
      <c r="H21" s="33" t="s">
        <v>13</v>
      </c>
    </row>
    <row r="22" ht="25.5" customHeight="1">
      <c r="A22" s="52"/>
      <c r="B22" s="44" t="s">
        <v>38</v>
      </c>
      <c r="C22" s="34" t="s">
        <v>39</v>
      </c>
      <c r="D22" s="3"/>
      <c r="E22" s="43"/>
      <c r="F22" s="43"/>
      <c r="G22" s="36"/>
      <c r="H22" s="27" t="s">
        <v>25</v>
      </c>
    </row>
    <row r="23" ht="24.75" customHeight="1">
      <c r="A23" s="52"/>
      <c r="B23" s="59"/>
      <c r="C23" s="34"/>
      <c r="D23" s="3"/>
      <c r="E23" s="60"/>
      <c r="F23" s="61"/>
      <c r="G23" s="62"/>
      <c r="H23" s="63" t="s">
        <v>30</v>
      </c>
    </row>
    <row r="24" ht="15.75" customHeight="1">
      <c r="A24" s="64"/>
      <c r="B24" s="65" t="s">
        <v>40</v>
      </c>
      <c r="C24" s="66"/>
      <c r="D24" s="67"/>
      <c r="E24" s="68">
        <f t="shared" ref="E24:F24" si="1">SUM(E7:E22)</f>
        <v>189865</v>
      </c>
      <c r="F24" s="69">
        <f t="shared" si="1"/>
        <v>89410.12</v>
      </c>
      <c r="G24" s="19"/>
      <c r="H24" s="70"/>
    </row>
    <row r="25" ht="26.25" customHeight="1">
      <c r="A25" s="71"/>
      <c r="B25" s="72"/>
      <c r="C25" s="73"/>
      <c r="D25" s="73"/>
      <c r="E25" s="74"/>
      <c r="F25" s="75"/>
      <c r="G25" s="42"/>
      <c r="H25" s="76"/>
    </row>
    <row r="26" ht="15.75" customHeight="1">
      <c r="A26" s="77"/>
      <c r="B26" s="65" t="s">
        <v>41</v>
      </c>
      <c r="C26" s="66"/>
      <c r="D26" s="67"/>
      <c r="E26" s="68">
        <f t="shared" ref="E26:F26" si="2">SUM(E8:E23)</f>
        <v>189865</v>
      </c>
      <c r="F26" s="69">
        <f t="shared" si="2"/>
        <v>89410.12</v>
      </c>
      <c r="G26" s="19"/>
      <c r="H26" s="19"/>
    </row>
    <row r="27" ht="15.75" customHeight="1">
      <c r="A27" s="26"/>
      <c r="B27" s="78" t="s">
        <v>42</v>
      </c>
      <c r="C27" s="34" t="s">
        <v>43</v>
      </c>
      <c r="D27" s="79"/>
      <c r="E27" s="80">
        <v>32900.0</v>
      </c>
      <c r="F27" s="39">
        <v>30400.0</v>
      </c>
      <c r="G27" s="47">
        <v>0.924</v>
      </c>
      <c r="H27" s="33" t="s">
        <v>13</v>
      </c>
    </row>
    <row r="28" ht="15.75" customHeight="1">
      <c r="A28" s="26"/>
      <c r="B28" s="81"/>
      <c r="C28" s="82"/>
      <c r="D28" s="83"/>
      <c r="E28" s="84"/>
      <c r="F28" s="31"/>
      <c r="G28" s="85"/>
      <c r="H28" s="27" t="s">
        <v>25</v>
      </c>
    </row>
    <row r="29" ht="15.75" customHeight="1">
      <c r="A29" s="26"/>
      <c r="B29" s="81"/>
      <c r="C29" s="48"/>
      <c r="D29" s="86"/>
      <c r="E29" s="87"/>
      <c r="F29" s="88"/>
      <c r="G29" s="62"/>
      <c r="H29" s="27" t="s">
        <v>30</v>
      </c>
    </row>
    <row r="30" ht="15.75" customHeight="1">
      <c r="A30" s="26"/>
      <c r="B30" s="78" t="s">
        <v>44</v>
      </c>
      <c r="C30" s="28" t="s">
        <v>45</v>
      </c>
      <c r="D30" s="29"/>
      <c r="E30" s="46">
        <v>21000.0</v>
      </c>
      <c r="F30" s="31">
        <v>21000.0</v>
      </c>
      <c r="G30" s="40">
        <v>1.0</v>
      </c>
      <c r="H30" s="89" t="s">
        <v>20</v>
      </c>
    </row>
    <row r="31" ht="15.75" customHeight="1">
      <c r="A31" s="26"/>
      <c r="B31" s="81" t="s">
        <v>46</v>
      </c>
      <c r="C31" s="34" t="s">
        <v>47</v>
      </c>
      <c r="D31" s="3"/>
      <c r="E31" s="56"/>
      <c r="F31" s="90"/>
      <c r="G31" s="57"/>
      <c r="H31" s="91"/>
    </row>
    <row r="32" ht="15.75" customHeight="1">
      <c r="A32" s="92"/>
      <c r="B32" s="93"/>
      <c r="C32" s="94"/>
      <c r="D32" s="94"/>
      <c r="E32" s="49"/>
      <c r="F32" s="95"/>
      <c r="G32" s="62"/>
      <c r="H32" s="60"/>
    </row>
    <row r="33" ht="15.75" customHeight="1">
      <c r="A33" s="96">
        <v>2.0</v>
      </c>
      <c r="B33" s="53" t="s">
        <v>48</v>
      </c>
      <c r="C33" s="97" t="s">
        <v>49</v>
      </c>
      <c r="D33" s="29"/>
      <c r="E33" s="98">
        <v>364800.0</v>
      </c>
      <c r="F33" s="99">
        <v>314340.0</v>
      </c>
      <c r="G33" s="100">
        <v>0.8616</v>
      </c>
      <c r="H33" s="101" t="s">
        <v>50</v>
      </c>
    </row>
    <row r="34" ht="15.75" customHeight="1">
      <c r="A34" s="18">
        <v>3.0</v>
      </c>
      <c r="B34" s="102" t="s">
        <v>51</v>
      </c>
      <c r="C34" s="97" t="s">
        <v>49</v>
      </c>
      <c r="D34" s="29"/>
      <c r="E34" s="98">
        <v>39500.0</v>
      </c>
      <c r="F34" s="98">
        <v>3200.0</v>
      </c>
      <c r="G34" s="100">
        <v>0.081</v>
      </c>
      <c r="H34" s="103" t="s">
        <v>52</v>
      </c>
    </row>
    <row r="35" ht="15.75" customHeight="1">
      <c r="A35" s="104"/>
      <c r="B35" s="42" t="s">
        <v>53</v>
      </c>
      <c r="C35" s="105"/>
      <c r="D35" s="3"/>
      <c r="E35" s="106"/>
      <c r="F35" s="107"/>
      <c r="G35" s="108"/>
      <c r="H35" s="109" t="s">
        <v>54</v>
      </c>
    </row>
    <row r="36" ht="15.75" customHeight="1">
      <c r="A36" s="110"/>
      <c r="B36" s="111" t="s">
        <v>55</v>
      </c>
      <c r="C36" s="112"/>
      <c r="D36" s="6"/>
      <c r="E36" s="113"/>
      <c r="F36" s="114"/>
      <c r="G36" s="115"/>
      <c r="H36" s="116" t="s">
        <v>56</v>
      </c>
    </row>
    <row r="37" ht="15.75" customHeight="1">
      <c r="A37" s="117">
        <v>4.0</v>
      </c>
      <c r="B37" s="62" t="s">
        <v>57</v>
      </c>
      <c r="C37" s="118" t="s">
        <v>58</v>
      </c>
      <c r="D37" s="86"/>
      <c r="E37" s="113">
        <v>57600.0</v>
      </c>
      <c r="F37" s="119">
        <v>14552.34</v>
      </c>
      <c r="G37" s="100">
        <v>0.2526</v>
      </c>
      <c r="H37" s="101" t="s">
        <v>50</v>
      </c>
    </row>
    <row r="38" ht="15.75" customHeight="1">
      <c r="A38" s="117">
        <v>5.0</v>
      </c>
      <c r="B38" s="19" t="s">
        <v>59</v>
      </c>
      <c r="C38" s="118" t="s">
        <v>60</v>
      </c>
      <c r="D38" s="86"/>
      <c r="E38" s="120">
        <v>9200.0</v>
      </c>
      <c r="F38" s="119">
        <v>9200.0</v>
      </c>
      <c r="G38" s="100">
        <v>1.0</v>
      </c>
      <c r="H38" s="101" t="s">
        <v>50</v>
      </c>
    </row>
    <row r="39" ht="15.75" customHeight="1">
      <c r="A39" s="117">
        <v>6.0</v>
      </c>
      <c r="B39" s="19" t="s">
        <v>61</v>
      </c>
      <c r="C39" s="118" t="s">
        <v>60</v>
      </c>
      <c r="D39" s="86"/>
      <c r="E39" s="120">
        <v>20400.0</v>
      </c>
      <c r="F39" s="120">
        <v>20400.0</v>
      </c>
      <c r="G39" s="100">
        <v>1.0</v>
      </c>
      <c r="H39" s="101" t="s">
        <v>50</v>
      </c>
    </row>
    <row r="40" ht="15.75" customHeight="1">
      <c r="A40" s="117">
        <v>7.0</v>
      </c>
      <c r="B40" s="19" t="s">
        <v>62</v>
      </c>
      <c r="C40" s="118" t="s">
        <v>63</v>
      </c>
      <c r="D40" s="86"/>
      <c r="E40" s="120">
        <v>3600.0</v>
      </c>
      <c r="F40" s="120">
        <v>3600.0</v>
      </c>
      <c r="G40" s="100">
        <v>1.0</v>
      </c>
      <c r="H40" s="101" t="s">
        <v>64</v>
      </c>
    </row>
    <row r="41" ht="15.75" customHeight="1">
      <c r="A41" s="117">
        <v>8.0</v>
      </c>
      <c r="B41" s="121" t="s">
        <v>65</v>
      </c>
      <c r="C41" s="118" t="s">
        <v>66</v>
      </c>
      <c r="D41" s="86"/>
      <c r="E41" s="122">
        <v>580833.0</v>
      </c>
      <c r="F41" s="99">
        <v>301600.0</v>
      </c>
      <c r="G41" s="100">
        <v>0.5192</v>
      </c>
      <c r="H41" s="101" t="s">
        <v>50</v>
      </c>
    </row>
    <row r="42" ht="15.75" customHeight="1">
      <c r="A42" s="117">
        <v>9.0</v>
      </c>
      <c r="B42" s="19" t="s">
        <v>67</v>
      </c>
      <c r="C42" s="118" t="s">
        <v>68</v>
      </c>
      <c r="D42" s="86"/>
      <c r="E42" s="120">
        <v>2600.0</v>
      </c>
      <c r="F42" s="120">
        <v>2600.0</v>
      </c>
      <c r="G42" s="123">
        <v>1.0</v>
      </c>
      <c r="H42" s="101" t="s">
        <v>50</v>
      </c>
    </row>
    <row r="43" ht="15.75" customHeight="1">
      <c r="A43" s="117">
        <v>10.0</v>
      </c>
      <c r="B43" s="19" t="s">
        <v>69</v>
      </c>
      <c r="C43" s="118" t="s">
        <v>60</v>
      </c>
      <c r="D43" s="86"/>
      <c r="E43" s="120">
        <v>13900.0</v>
      </c>
      <c r="F43" s="120">
        <v>13900.0</v>
      </c>
      <c r="G43" s="100">
        <v>1.0</v>
      </c>
      <c r="H43" s="101" t="s">
        <v>50</v>
      </c>
    </row>
    <row r="44" ht="15.75" customHeight="1">
      <c r="A44" s="117">
        <v>11.0</v>
      </c>
      <c r="B44" s="19" t="s">
        <v>70</v>
      </c>
      <c r="C44" s="118" t="s">
        <v>71</v>
      </c>
      <c r="D44" s="86"/>
      <c r="E44" s="120">
        <v>26300.0</v>
      </c>
      <c r="F44" s="120">
        <v>26300.0</v>
      </c>
      <c r="G44" s="100">
        <v>1.0</v>
      </c>
      <c r="H44" s="101" t="s">
        <v>72</v>
      </c>
    </row>
    <row r="45" ht="15.75" customHeight="1">
      <c r="A45" s="124">
        <v>12.0</v>
      </c>
      <c r="B45" s="19" t="s">
        <v>73</v>
      </c>
      <c r="C45" s="125" t="s">
        <v>74</v>
      </c>
      <c r="D45" s="86"/>
      <c r="E45" s="126" t="s">
        <v>74</v>
      </c>
      <c r="F45" s="126" t="s">
        <v>74</v>
      </c>
      <c r="G45" s="127" t="s">
        <v>74</v>
      </c>
      <c r="H45" s="128"/>
    </row>
    <row r="46" ht="15.75" customHeight="1">
      <c r="A46" s="129"/>
      <c r="B46" s="130" t="s">
        <v>40</v>
      </c>
      <c r="C46" s="131"/>
      <c r="D46" s="21"/>
      <c r="E46" s="132">
        <f t="shared" ref="E46:F46" si="3">SUM(E26:E45)</f>
        <v>1362498</v>
      </c>
      <c r="F46" s="132">
        <f t="shared" si="3"/>
        <v>850502.46</v>
      </c>
      <c r="G46" s="133">
        <v>0.6242</v>
      </c>
      <c r="H46" s="129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F5:F6"/>
    <mergeCell ref="G5:G6"/>
    <mergeCell ref="A2:H2"/>
    <mergeCell ref="A3:H3"/>
    <mergeCell ref="A4:H4"/>
    <mergeCell ref="A5:A6"/>
    <mergeCell ref="B5:B6"/>
    <mergeCell ref="E5:E6"/>
    <mergeCell ref="H5:H6"/>
    <mergeCell ref="C5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2:D22"/>
    <mergeCell ref="C23:D23"/>
    <mergeCell ref="C27:D27"/>
    <mergeCell ref="C29:D29"/>
    <mergeCell ref="C30:D30"/>
    <mergeCell ref="C31:D31"/>
    <mergeCell ref="C40:D40"/>
    <mergeCell ref="C41:D41"/>
    <mergeCell ref="C42:D42"/>
    <mergeCell ref="C43:D43"/>
    <mergeCell ref="C44:D44"/>
    <mergeCell ref="C45:D45"/>
    <mergeCell ref="C46:D46"/>
    <mergeCell ref="C33:D33"/>
    <mergeCell ref="C34:D34"/>
    <mergeCell ref="C35:D35"/>
    <mergeCell ref="C36:D36"/>
    <mergeCell ref="C37:D37"/>
    <mergeCell ref="C38:D38"/>
    <mergeCell ref="C39:D39"/>
  </mergeCells>
  <printOptions/>
  <pageMargins bottom="0.15748031496062992" footer="0.0" header="0.0" left="0.03937007874015748" right="0.03937007874015748" top="0.3543307086614173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2024-01-10T07:59:11Z</dcterms:created>
  <dc:creator>Mananchaya Meeying</dc:creator>
</cp:coreProperties>
</file>